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Рабочий стол\"/>
    </mc:Choice>
  </mc:AlternateContent>
  <xr:revisionPtr revIDLastSave="0" documentId="13_ncr:1_{D292DBE3-4B17-46D7-BDB3-1DDAAFA77067}" xr6:coauthVersionLast="45" xr6:coauthVersionMax="47" xr10:uidLastSave="{00000000-0000-0000-0000-000000000000}"/>
  <bookViews>
    <workbookView xWindow="-108" yWindow="-108" windowWidth="23256" windowHeight="12456" xr2:uid="{F84F5B8C-0CB9-4567-9842-13208539CBBD}"/>
  </bookViews>
  <sheets>
    <sheet name="Лист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2" l="1"/>
  <c r="F52" i="2"/>
  <c r="F51" i="2"/>
  <c r="F50" i="2"/>
  <c r="F49" i="2"/>
  <c r="F48" i="2"/>
  <c r="F47" i="2"/>
  <c r="F46" i="2"/>
  <c r="F45" i="2"/>
  <c r="F44" i="2"/>
  <c r="F43" i="2"/>
  <c r="F42" i="2"/>
  <c r="F39" i="2"/>
  <c r="F38" i="2"/>
  <c r="F37" i="2"/>
  <c r="F36" i="2"/>
  <c r="F35" i="2"/>
  <c r="F34" i="2"/>
  <c r="F33" i="2"/>
  <c r="F32" i="2"/>
  <c r="F29" i="2" l="1"/>
  <c r="F28" i="2"/>
  <c r="F27" i="2"/>
  <c r="F26" i="2"/>
  <c r="F25" i="2"/>
  <c r="F24" i="2"/>
  <c r="F23" i="2"/>
  <c r="F21" i="2"/>
  <c r="F20" i="2"/>
  <c r="F19" i="2"/>
  <c r="F18" i="2"/>
  <c r="F17" i="2"/>
  <c r="F16" i="2"/>
  <c r="F15" i="2"/>
  <c r="F13" i="2"/>
  <c r="F12" i="2"/>
  <c r="F11" i="2"/>
  <c r="F10" i="2"/>
  <c r="F9" i="2"/>
  <c r="F8" i="2"/>
  <c r="F7" i="2"/>
  <c r="F5" i="2"/>
  <c r="F4" i="2"/>
  <c r="F22" i="2"/>
  <c r="F14" i="2"/>
  <c r="F6" i="2"/>
</calcChain>
</file>

<file path=xl/sharedStrings.xml><?xml version="1.0" encoding="utf-8"?>
<sst xmlns="http://schemas.openxmlformats.org/spreadsheetml/2006/main" count="160" uniqueCount="103">
  <si>
    <t>Изображение</t>
  </si>
  <si>
    <t>Наименование</t>
  </si>
  <si>
    <t>Артикул</t>
  </si>
  <si>
    <t>Стоимость, без НДС</t>
  </si>
  <si>
    <t>Стоимость, с НДС</t>
  </si>
  <si>
    <t>Ед. измерения</t>
  </si>
  <si>
    <t>шт</t>
  </si>
  <si>
    <t>ВЕДРА</t>
  </si>
  <si>
    <t>Ведро 5 л Стандарт бордовый</t>
  </si>
  <si>
    <t>Ведро 5 л Стандарт голубой</t>
  </si>
  <si>
    <t>Ведро 5 л Стандарт салатовый</t>
  </si>
  <si>
    <t>SMART.31089</t>
  </si>
  <si>
    <t>SMART.31087</t>
  </si>
  <si>
    <t>SMART.31088</t>
  </si>
  <si>
    <t>Ведро пищевое Чудо со сливом Голубое 7 л</t>
  </si>
  <si>
    <t>Ведро пищевое Чудо со сливом Желтое 7 л</t>
  </si>
  <si>
    <t>Ведро пищевое Чудо со сливом Зеленое 7 л</t>
  </si>
  <si>
    <t>Ведро пищевое Чудо со сливом Мрамор 7 л</t>
  </si>
  <si>
    <t>SMART.31041</t>
  </si>
  <si>
    <t>SMART.31042</t>
  </si>
  <si>
    <t>SMART.31043</t>
  </si>
  <si>
    <t>SMART.31044</t>
  </si>
  <si>
    <t>Ведро пищевое Чудо со сливом Голубое 10 л</t>
  </si>
  <si>
    <t>Ведро пищевое Чудо со сливом Желтое 10 л</t>
  </si>
  <si>
    <t>Ведро пищевое Чудо со сливом Зеленое 10 л</t>
  </si>
  <si>
    <t>Ведро пищевое Чудо со сливом Мраморное 10 л</t>
  </si>
  <si>
    <t>SMART.31038</t>
  </si>
  <si>
    <t>SMART.31058</t>
  </si>
  <si>
    <t>SMART.31039</t>
  </si>
  <si>
    <t>SMART.31040</t>
  </si>
  <si>
    <t>Ведро Зима 10 л зеленое</t>
  </si>
  <si>
    <t>Ведро Зима 10 л красное</t>
  </si>
  <si>
    <t>Ведро Зима 10 л синее</t>
  </si>
  <si>
    <t>SMART.31078</t>
  </si>
  <si>
    <t>SMART.31079</t>
  </si>
  <si>
    <t>SMART.31080</t>
  </si>
  <si>
    <t>Ведро Классика с носиком 11 л</t>
  </si>
  <si>
    <t>Ведро Комфорт Салатовое 12 л</t>
  </si>
  <si>
    <t>Ведро Крепыш с крышкой 13 л</t>
  </si>
  <si>
    <t>SMART.31063</t>
  </si>
  <si>
    <t>SMART.31023</t>
  </si>
  <si>
    <t>SMART.31057</t>
  </si>
  <si>
    <t>Ведро без отжима 16 л прямоугольное с носиком фиолетовое</t>
  </si>
  <si>
    <t>Ведро с отжимом 16 л прямоугольное с носиком фиолетовое</t>
  </si>
  <si>
    <t>SMART.31094</t>
  </si>
  <si>
    <t>SMART.31093</t>
  </si>
  <si>
    <t>SMART.31090</t>
  </si>
  <si>
    <t>SMART.31033</t>
  </si>
  <si>
    <t>SMART.31045</t>
  </si>
  <si>
    <t>SMART.31091</t>
  </si>
  <si>
    <t>SMART.31076</t>
  </si>
  <si>
    <t>SMART.31077</t>
  </si>
  <si>
    <t>SMART.31021</t>
  </si>
  <si>
    <t>Ведро прямоугольное для краски 12 л</t>
  </si>
  <si>
    <t>Ведро строительное 14 л</t>
  </si>
  <si>
    <t>Ведро строительное круглое 12 л</t>
  </si>
  <si>
    <t>Ведро строительное круглое 16 л</t>
  </si>
  <si>
    <t>Ведро строительное круглое 20 л</t>
  </si>
  <si>
    <t>Ведро Эконом Черное 10 л</t>
  </si>
  <si>
    <t>Ведро 16 л без отжима прямоугольное с носиком салатовый</t>
  </si>
  <si>
    <t>КОРЗИНЫ ДЛЯ МУСОРА</t>
  </si>
  <si>
    <t>Корзина для бумаг STAFF Basic сетчатая, 11 л, серая</t>
  </si>
  <si>
    <t>Корзина для бумаг STAFF Basic сетчатая, 11 л, черная</t>
  </si>
  <si>
    <t>SMART.79018</t>
  </si>
  <si>
    <t>SMART.79019</t>
  </si>
  <si>
    <t>SMART.79010</t>
  </si>
  <si>
    <t>Корзина для мусора 11 л MPG961956</t>
  </si>
  <si>
    <t>SMART.31054</t>
  </si>
  <si>
    <t>Корзина для мусора Люкс 12 л</t>
  </si>
  <si>
    <t>Ведро-контейнер IDEA Хапс 15 л, с крышкой (качающейся), для мусора, 46х26х25 см, серое</t>
  </si>
  <si>
    <t>Ведро-контейнер IDEA Свинг 50 л, с крышкой (качающейся), для мусора, 74х40х35 см, серое</t>
  </si>
  <si>
    <t>Ведро-контейнер 25л с крышкой (качающейся), для мусора серое</t>
  </si>
  <si>
    <t>Ведро-контейнер 15 л, с крышкой, для мусора, Свинг, 47х27х23 см, серое, IDEA</t>
  </si>
  <si>
    <t>SMART.79013</t>
  </si>
  <si>
    <t>SMART.79014</t>
  </si>
  <si>
    <t>SMART.79016</t>
  </si>
  <si>
    <t>SMART.79020</t>
  </si>
  <si>
    <t>Таз Мульти круглый с ручками красный 12 л</t>
  </si>
  <si>
    <t>Таз Мульти круглый с ручками синий 12 л</t>
  </si>
  <si>
    <t>SMART.80010</t>
  </si>
  <si>
    <t>SMART.80011</t>
  </si>
  <si>
    <t>Таз пищевой прямоугольный с ручками ЧУДО голубой 14 л</t>
  </si>
  <si>
    <t>Таз пищевой прямоугольный с ручками ЧУДО зеленый 14 л</t>
  </si>
  <si>
    <t>SMART.80007</t>
  </si>
  <si>
    <t>SMART.80008</t>
  </si>
  <si>
    <t>SMART.80009</t>
  </si>
  <si>
    <t>Таз пищевой прямоугольный с ручками ЧУДО желтый 14 л</t>
  </si>
  <si>
    <t>Таз круглый с ручками Мульти 16 л красный</t>
  </si>
  <si>
    <t>Таз круглый с ручками Мульти 16 л синий</t>
  </si>
  <si>
    <t>SMART.80015</t>
  </si>
  <si>
    <t>SMART.80016</t>
  </si>
  <si>
    <t>Таз строительный круглый 65 л.</t>
  </si>
  <si>
    <t>Таз строительный круглый 90 л</t>
  </si>
  <si>
    <t>Таз строительный прямоугольный 60 л</t>
  </si>
  <si>
    <t>Таз строительный круглый 20 л</t>
  </si>
  <si>
    <t>Таз строительный прямоугольный 20 л</t>
  </si>
  <si>
    <t>SMART.80013</t>
  </si>
  <si>
    <t>SMART.80014</t>
  </si>
  <si>
    <t>SMART.80017</t>
  </si>
  <si>
    <t>SMART.80018</t>
  </si>
  <si>
    <t>SMART.80019</t>
  </si>
  <si>
    <t>ТАЗЫ</t>
  </si>
  <si>
    <r>
      <rPr>
        <b/>
        <sz val="11"/>
        <rFont val="Arial"/>
        <family val="2"/>
        <charset val="204"/>
      </rPr>
      <t xml:space="preserve">Частное производственно-торговое унитарное предприятие «Смартикон»
</t>
    </r>
    <r>
      <rPr>
        <sz val="11"/>
        <rFont val="Arial"/>
        <family val="2"/>
        <charset val="204"/>
      </rPr>
      <t xml:space="preserve">Юр.адрес: 220012 г. Минск, пер. Калинина д.5А, к.71а.
Офис/Склад: г. Минск, пер. Калинина 5а,
УНП 191827058. р/с BY07ALFA30122721260030270000 в ЗАО «Альфа-Банк»
220013, г. Минск, ул. Сурганова, 43 СВИФТ — ALFABY2X. 
+375 17 399-10-20  |  +375 17 399-20-20  |  +375 17 399-52-20  |  +375 17 399-53-20
+375 29 655-55-31  |  +375 29 666-94-55  |  +375 29 511-57-34  |  +375 29 760-10-90                                                         
www.смартикон.бел     www.smartikon.by    E-mail:optovik79@tut.by                                                             Стоимость актуальна на 22.04.2024
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</si>
</sst>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1" xfId="0" applyBorder="1" applyAlignment="1">
      <alignment horizontal="left" vertical="center" wrapText="1" inden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17" fontId="0" fillId="0" borderId="0" xfId="0" applyNumberFormat="1"/>
    <xf numFmtId="22" fontId="0" fillId="0" borderId="0" xfId="0" applyNumberFormat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wrapText="1" indent="3"/>
    </xf>
    <xf numFmtId="0" fontId="3" fillId="4" borderId="3" xfId="1" applyFont="1" applyFill="1" applyBorder="1" applyAlignment="1">
      <alignment horizontal="left" wrapText="1" indent="3"/>
    </xf>
  </cellXfs>
  <cellStyles count="2">
    <cellStyle name="Обычный" xfId="0" builtinId="0"/>
    <cellStyle name="Обычный 2" xfId="1" xr:uid="{C8B297D9-5BB0-4CFF-9648-0CCC63FA83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539675</xdr:colOff>
      <xdr:row>0</xdr:row>
      <xdr:rowOff>451265</xdr:rowOff>
    </xdr:from>
    <xdr:to>
      <xdr:col>5</xdr:col>
      <xdr:colOff>945094</xdr:colOff>
      <xdr:row>0</xdr:row>
      <xdr:rowOff>1045625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8DAF10E-6AAC-407C-9A19-37D5ECF84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075" y="451265"/>
          <a:ext cx="3080039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90F82-6B27-4032-9F64-00529718DFB2}">
  <dimension ref="A1:Y53"/>
  <sheetViews>
    <sheetView tabSelected="1" topLeftCell="B1" zoomScaleNormal="100" workbookViewId="0">
      <selection activeCell="B5" sqref="B5"/>
    </sheetView>
  </sheetViews>
  <sheetFormatPr defaultRowHeight="14.4" x14ac:dyDescent="0.3"/>
  <cols>
    <col min="1" max="1" width="13.33203125" hidden="1" customWidth="1"/>
    <col min="2" max="2" width="64.44140625" style="9" customWidth="1"/>
    <col min="3" max="3" width="15.5546875" customWidth="1"/>
    <col min="4" max="4" width="19.33203125" customWidth="1"/>
    <col min="5" max="6" width="19.6640625" customWidth="1"/>
    <col min="20" max="20" width="112" customWidth="1"/>
  </cols>
  <sheetData>
    <row r="1" spans="1:6" ht="172.2" customHeight="1" x14ac:dyDescent="0.3">
      <c r="A1" s="15" t="s">
        <v>102</v>
      </c>
      <c r="B1" s="16"/>
      <c r="C1" s="16"/>
      <c r="D1" s="16"/>
      <c r="E1" s="16"/>
      <c r="F1" s="16"/>
    </row>
    <row r="2" spans="1:6" x14ac:dyDescent="0.3">
      <c r="A2" s="14" t="s">
        <v>7</v>
      </c>
      <c r="B2" s="14"/>
      <c r="C2" s="14"/>
      <c r="D2" s="14"/>
      <c r="E2" s="14"/>
      <c r="F2" s="14"/>
    </row>
    <row r="3" spans="1:6" x14ac:dyDescent="0.3">
      <c r="A3" s="3" t="s">
        <v>0</v>
      </c>
      <c r="B3" s="4" t="s">
        <v>1</v>
      </c>
      <c r="C3" s="3" t="s">
        <v>5</v>
      </c>
      <c r="D3" s="3" t="s">
        <v>2</v>
      </c>
      <c r="E3" s="4" t="s">
        <v>3</v>
      </c>
      <c r="F3" s="4" t="s">
        <v>4</v>
      </c>
    </row>
    <row r="4" spans="1:6" ht="31.8" customHeight="1" x14ac:dyDescent="0.3">
      <c r="A4" s="2"/>
      <c r="B4" s="1" t="s">
        <v>8</v>
      </c>
      <c r="C4" s="5" t="s">
        <v>6</v>
      </c>
      <c r="D4" s="5" t="s">
        <v>11</v>
      </c>
      <c r="E4" s="12">
        <v>2.52</v>
      </c>
      <c r="F4" s="13">
        <f>E4*1.2</f>
        <v>3.024</v>
      </c>
    </row>
    <row r="5" spans="1:6" ht="31.8" customHeight="1" x14ac:dyDescent="0.3">
      <c r="A5" s="2"/>
      <c r="B5" s="1" t="s">
        <v>9</v>
      </c>
      <c r="C5" s="8" t="s">
        <v>6</v>
      </c>
      <c r="D5" s="5" t="s">
        <v>12</v>
      </c>
      <c r="E5" s="12">
        <v>2.52</v>
      </c>
      <c r="F5" s="13">
        <f t="shared" ref="F5:F29" si="0">E5*1.2</f>
        <v>3.024</v>
      </c>
    </row>
    <row r="6" spans="1:6" ht="31.8" customHeight="1" x14ac:dyDescent="0.3">
      <c r="A6" s="2"/>
      <c r="B6" s="1" t="s">
        <v>10</v>
      </c>
      <c r="C6" s="8" t="s">
        <v>6</v>
      </c>
      <c r="D6" s="5" t="s">
        <v>13</v>
      </c>
      <c r="E6" s="12">
        <v>2.52</v>
      </c>
      <c r="F6" s="13">
        <f t="shared" si="0"/>
        <v>3.024</v>
      </c>
    </row>
    <row r="7" spans="1:6" ht="31.8" customHeight="1" x14ac:dyDescent="0.3">
      <c r="A7" s="2"/>
      <c r="B7" s="1" t="s">
        <v>14</v>
      </c>
      <c r="C7" s="8" t="s">
        <v>6</v>
      </c>
      <c r="D7" s="5" t="s">
        <v>18</v>
      </c>
      <c r="E7" s="12">
        <v>3.1</v>
      </c>
      <c r="F7" s="13">
        <f t="shared" si="0"/>
        <v>3.7199999999999998</v>
      </c>
    </row>
    <row r="8" spans="1:6" ht="31.8" customHeight="1" x14ac:dyDescent="0.3">
      <c r="A8" s="2"/>
      <c r="B8" s="1" t="s">
        <v>15</v>
      </c>
      <c r="C8" s="8" t="s">
        <v>6</v>
      </c>
      <c r="D8" s="5" t="s">
        <v>19</v>
      </c>
      <c r="E8" s="12">
        <v>3.1</v>
      </c>
      <c r="F8" s="13">
        <f t="shared" si="0"/>
        <v>3.7199999999999998</v>
      </c>
    </row>
    <row r="9" spans="1:6" ht="31.8" customHeight="1" x14ac:dyDescent="0.3">
      <c r="A9" s="2"/>
      <c r="B9" s="1" t="s">
        <v>16</v>
      </c>
      <c r="C9" s="8" t="s">
        <v>6</v>
      </c>
      <c r="D9" s="5" t="s">
        <v>20</v>
      </c>
      <c r="E9" s="12">
        <v>3.1</v>
      </c>
      <c r="F9" s="13">
        <f t="shared" si="0"/>
        <v>3.7199999999999998</v>
      </c>
    </row>
    <row r="10" spans="1:6" ht="31.8" customHeight="1" x14ac:dyDescent="0.3">
      <c r="A10" s="2"/>
      <c r="B10" s="1" t="s">
        <v>17</v>
      </c>
      <c r="C10" s="8" t="s">
        <v>6</v>
      </c>
      <c r="D10" s="5" t="s">
        <v>21</v>
      </c>
      <c r="E10" s="12">
        <v>3.17</v>
      </c>
      <c r="F10" s="13">
        <f t="shared" si="0"/>
        <v>3.8039999999999998</v>
      </c>
    </row>
    <row r="11" spans="1:6" ht="31.8" customHeight="1" x14ac:dyDescent="0.3">
      <c r="A11" s="2"/>
      <c r="B11" s="1" t="s">
        <v>22</v>
      </c>
      <c r="C11" s="8" t="s">
        <v>6</v>
      </c>
      <c r="D11" s="5" t="s">
        <v>26</v>
      </c>
      <c r="E11" s="12">
        <v>4.51</v>
      </c>
      <c r="F11" s="13">
        <f t="shared" si="0"/>
        <v>5.4119999999999999</v>
      </c>
    </row>
    <row r="12" spans="1:6" ht="31.8" customHeight="1" x14ac:dyDescent="0.3">
      <c r="A12" s="2"/>
      <c r="B12" s="1" t="s">
        <v>23</v>
      </c>
      <c r="C12" s="8" t="s">
        <v>6</v>
      </c>
      <c r="D12" s="5" t="s">
        <v>27</v>
      </c>
      <c r="E12" s="12">
        <v>4.2</v>
      </c>
      <c r="F12" s="13">
        <f t="shared" si="0"/>
        <v>5.04</v>
      </c>
    </row>
    <row r="13" spans="1:6" ht="31.8" customHeight="1" x14ac:dyDescent="0.3">
      <c r="A13" s="2"/>
      <c r="B13" s="1" t="s">
        <v>24</v>
      </c>
      <c r="C13" s="8" t="s">
        <v>6</v>
      </c>
      <c r="D13" s="5" t="s">
        <v>28</v>
      </c>
      <c r="E13" s="12">
        <v>4.2</v>
      </c>
      <c r="F13" s="13">
        <f t="shared" si="0"/>
        <v>5.04</v>
      </c>
    </row>
    <row r="14" spans="1:6" ht="31.8" customHeight="1" x14ac:dyDescent="0.3">
      <c r="A14" s="2"/>
      <c r="B14" s="1" t="s">
        <v>25</v>
      </c>
      <c r="C14" s="8" t="s">
        <v>6</v>
      </c>
      <c r="D14" s="5" t="s">
        <v>29</v>
      </c>
      <c r="E14" s="12">
        <v>4.2</v>
      </c>
      <c r="F14" s="13">
        <f t="shared" si="0"/>
        <v>5.04</v>
      </c>
    </row>
    <row r="15" spans="1:6" ht="31.8" customHeight="1" x14ac:dyDescent="0.3">
      <c r="A15" s="2"/>
      <c r="B15" s="1" t="s">
        <v>30</v>
      </c>
      <c r="C15" s="8" t="s">
        <v>6</v>
      </c>
      <c r="D15" s="5" t="s">
        <v>33</v>
      </c>
      <c r="E15" s="12">
        <v>4.78</v>
      </c>
      <c r="F15" s="13">
        <f t="shared" si="0"/>
        <v>5.7359999999999998</v>
      </c>
    </row>
    <row r="16" spans="1:6" ht="31.8" customHeight="1" x14ac:dyDescent="0.3">
      <c r="A16" s="2"/>
      <c r="B16" s="1" t="s">
        <v>31</v>
      </c>
      <c r="C16" s="8" t="s">
        <v>6</v>
      </c>
      <c r="D16" s="5" t="s">
        <v>34</v>
      </c>
      <c r="E16" s="12">
        <v>4.78</v>
      </c>
      <c r="F16" s="13">
        <f t="shared" si="0"/>
        <v>5.7359999999999998</v>
      </c>
    </row>
    <row r="17" spans="1:6" ht="31.8" customHeight="1" x14ac:dyDescent="0.3">
      <c r="A17" s="2"/>
      <c r="B17" s="1" t="s">
        <v>32</v>
      </c>
      <c r="C17" s="8" t="s">
        <v>6</v>
      </c>
      <c r="D17" s="5" t="s">
        <v>35</v>
      </c>
      <c r="E17" s="12">
        <v>4.72</v>
      </c>
      <c r="F17" s="13">
        <f t="shared" si="0"/>
        <v>5.6639999999999997</v>
      </c>
    </row>
    <row r="18" spans="1:6" ht="31.8" customHeight="1" x14ac:dyDescent="0.3">
      <c r="A18" s="2"/>
      <c r="B18" s="1" t="s">
        <v>36</v>
      </c>
      <c r="C18" s="8" t="s">
        <v>6</v>
      </c>
      <c r="D18" s="5" t="s">
        <v>39</v>
      </c>
      <c r="E18" s="12">
        <v>3.31</v>
      </c>
      <c r="F18" s="13">
        <f t="shared" si="0"/>
        <v>3.972</v>
      </c>
    </row>
    <row r="19" spans="1:6" ht="31.8" customHeight="1" x14ac:dyDescent="0.3">
      <c r="A19" s="2"/>
      <c r="B19" s="1" t="s">
        <v>37</v>
      </c>
      <c r="C19" s="8" t="s">
        <v>6</v>
      </c>
      <c r="D19" s="5" t="s">
        <v>40</v>
      </c>
      <c r="E19" s="12">
        <v>4.96</v>
      </c>
      <c r="F19" s="13">
        <f t="shared" si="0"/>
        <v>5.952</v>
      </c>
    </row>
    <row r="20" spans="1:6" ht="31.8" customHeight="1" x14ac:dyDescent="0.3">
      <c r="A20" s="2"/>
      <c r="B20" s="1" t="s">
        <v>38</v>
      </c>
      <c r="C20" s="8" t="s">
        <v>6</v>
      </c>
      <c r="D20" s="5" t="s">
        <v>41</v>
      </c>
      <c r="E20" s="12">
        <v>6.6</v>
      </c>
      <c r="F20" s="13">
        <f t="shared" si="0"/>
        <v>7.919999999999999</v>
      </c>
    </row>
    <row r="21" spans="1:6" ht="31.8" customHeight="1" x14ac:dyDescent="0.3">
      <c r="A21" s="2"/>
      <c r="B21" s="1" t="s">
        <v>59</v>
      </c>
      <c r="C21" s="8" t="s">
        <v>6</v>
      </c>
      <c r="D21" s="5" t="s">
        <v>44</v>
      </c>
      <c r="E21" s="12">
        <v>7.63</v>
      </c>
      <c r="F21" s="13">
        <f t="shared" si="0"/>
        <v>9.1559999999999988</v>
      </c>
    </row>
    <row r="22" spans="1:6" ht="31.8" customHeight="1" x14ac:dyDescent="0.3">
      <c r="A22" s="2"/>
      <c r="B22" s="1" t="s">
        <v>42</v>
      </c>
      <c r="C22" s="8" t="s">
        <v>6</v>
      </c>
      <c r="D22" s="5" t="s">
        <v>45</v>
      </c>
      <c r="E22" s="12">
        <v>7.63</v>
      </c>
      <c r="F22" s="13">
        <f t="shared" si="0"/>
        <v>9.1559999999999988</v>
      </c>
    </row>
    <row r="23" spans="1:6" ht="31.8" customHeight="1" x14ac:dyDescent="0.3">
      <c r="A23" s="2"/>
      <c r="B23" s="1" t="s">
        <v>43</v>
      </c>
      <c r="C23" s="8" t="s">
        <v>6</v>
      </c>
      <c r="D23" s="5" t="s">
        <v>46</v>
      </c>
      <c r="E23" s="12">
        <v>9.34</v>
      </c>
      <c r="F23" s="13">
        <f t="shared" si="0"/>
        <v>11.208</v>
      </c>
    </row>
    <row r="24" spans="1:6" ht="31.8" customHeight="1" x14ac:dyDescent="0.3">
      <c r="A24" s="2"/>
      <c r="B24" s="1" t="s">
        <v>53</v>
      </c>
      <c r="C24" s="8" t="s">
        <v>6</v>
      </c>
      <c r="D24" s="5" t="s">
        <v>47</v>
      </c>
      <c r="E24" s="12">
        <v>5.75</v>
      </c>
      <c r="F24" s="13">
        <f t="shared" si="0"/>
        <v>6.8999999999999995</v>
      </c>
    </row>
    <row r="25" spans="1:6" ht="31.8" customHeight="1" x14ac:dyDescent="0.3">
      <c r="A25" s="2"/>
      <c r="B25" s="1" t="s">
        <v>54</v>
      </c>
      <c r="C25" s="8" t="s">
        <v>6</v>
      </c>
      <c r="D25" s="5" t="s">
        <v>48</v>
      </c>
      <c r="E25" s="12">
        <v>2.56</v>
      </c>
      <c r="F25" s="13">
        <f t="shared" si="0"/>
        <v>3.0720000000000001</v>
      </c>
    </row>
    <row r="26" spans="1:6" ht="31.8" customHeight="1" x14ac:dyDescent="0.3">
      <c r="A26" s="2"/>
      <c r="B26" s="1" t="s">
        <v>55</v>
      </c>
      <c r="C26" s="8" t="s">
        <v>6</v>
      </c>
      <c r="D26" s="5" t="s">
        <v>49</v>
      </c>
      <c r="E26" s="12">
        <v>2.36</v>
      </c>
      <c r="F26" s="13">
        <f t="shared" si="0"/>
        <v>2.8319999999999999</v>
      </c>
    </row>
    <row r="27" spans="1:6" ht="31.8" customHeight="1" x14ac:dyDescent="0.3">
      <c r="A27" s="2"/>
      <c r="B27" s="1" t="s">
        <v>56</v>
      </c>
      <c r="C27" s="8" t="s">
        <v>6</v>
      </c>
      <c r="D27" s="5" t="s">
        <v>50</v>
      </c>
      <c r="E27" s="12">
        <v>3.57</v>
      </c>
      <c r="F27" s="13">
        <f t="shared" si="0"/>
        <v>4.2839999999999998</v>
      </c>
    </row>
    <row r="28" spans="1:6" ht="31.8" customHeight="1" x14ac:dyDescent="0.3">
      <c r="A28" s="2"/>
      <c r="B28" s="1" t="s">
        <v>57</v>
      </c>
      <c r="C28" s="8" t="s">
        <v>6</v>
      </c>
      <c r="D28" s="5" t="s">
        <v>51</v>
      </c>
      <c r="E28" s="12">
        <v>4.0599999999999996</v>
      </c>
      <c r="F28" s="13">
        <f t="shared" si="0"/>
        <v>4.871999999999999</v>
      </c>
    </row>
    <row r="29" spans="1:6" ht="31.8" customHeight="1" x14ac:dyDescent="0.3">
      <c r="A29" s="2"/>
      <c r="B29" s="1" t="s">
        <v>58</v>
      </c>
      <c r="C29" s="8" t="s">
        <v>6</v>
      </c>
      <c r="D29" s="5" t="s">
        <v>52</v>
      </c>
      <c r="E29" s="12">
        <v>3.11</v>
      </c>
      <c r="F29" s="13">
        <f t="shared" si="0"/>
        <v>3.7319999999999998</v>
      </c>
    </row>
    <row r="30" spans="1:6" x14ac:dyDescent="0.3">
      <c r="A30" s="14" t="s">
        <v>60</v>
      </c>
      <c r="B30" s="14"/>
      <c r="C30" s="14"/>
      <c r="D30" s="14"/>
      <c r="E30" s="14"/>
      <c r="F30" s="14"/>
    </row>
    <row r="31" spans="1:6" x14ac:dyDescent="0.3">
      <c r="A31" s="6" t="s">
        <v>0</v>
      </c>
      <c r="B31" s="7" t="s">
        <v>1</v>
      </c>
      <c r="C31" s="6" t="s">
        <v>5</v>
      </c>
      <c r="D31" s="6" t="s">
        <v>2</v>
      </c>
      <c r="E31" s="7" t="s">
        <v>3</v>
      </c>
      <c r="F31" s="7" t="s">
        <v>4</v>
      </c>
    </row>
    <row r="32" spans="1:6" ht="31.8" customHeight="1" x14ac:dyDescent="0.3">
      <c r="A32" s="2"/>
      <c r="B32" s="1" t="s">
        <v>61</v>
      </c>
      <c r="C32" s="8" t="s">
        <v>6</v>
      </c>
      <c r="D32" s="8" t="s">
        <v>63</v>
      </c>
      <c r="E32" s="12">
        <v>4.05</v>
      </c>
      <c r="F32" s="13">
        <f>E32*1.2</f>
        <v>4.8599999999999994</v>
      </c>
    </row>
    <row r="33" spans="1:25" ht="31.8" customHeight="1" x14ac:dyDescent="0.3">
      <c r="A33" s="2"/>
      <c r="B33" s="1" t="s">
        <v>62</v>
      </c>
      <c r="C33" s="8" t="s">
        <v>6</v>
      </c>
      <c r="D33" s="8" t="s">
        <v>64</v>
      </c>
      <c r="E33" s="12">
        <v>4.05</v>
      </c>
      <c r="F33" s="13">
        <f t="shared" ref="F33:F39" si="1">E33*1.2</f>
        <v>4.8599999999999994</v>
      </c>
    </row>
    <row r="34" spans="1:25" ht="31.8" customHeight="1" x14ac:dyDescent="0.3">
      <c r="A34" s="2"/>
      <c r="B34" s="1" t="s">
        <v>66</v>
      </c>
      <c r="C34" s="8" t="s">
        <v>6</v>
      </c>
      <c r="D34" s="8" t="s">
        <v>65</v>
      </c>
      <c r="E34" s="12">
        <v>3.61</v>
      </c>
      <c r="F34" s="13">
        <f t="shared" si="1"/>
        <v>4.3319999999999999</v>
      </c>
    </row>
    <row r="35" spans="1:25" ht="31.8" customHeight="1" x14ac:dyDescent="0.3">
      <c r="A35" s="2"/>
      <c r="B35" s="1" t="s">
        <v>68</v>
      </c>
      <c r="C35" s="8" t="s">
        <v>6</v>
      </c>
      <c r="D35" s="8" t="s">
        <v>67</v>
      </c>
      <c r="E35" s="12">
        <v>4.3099999999999996</v>
      </c>
      <c r="F35" s="13">
        <f t="shared" si="1"/>
        <v>5.1719999999999997</v>
      </c>
    </row>
    <row r="36" spans="1:25" ht="31.8" customHeight="1" x14ac:dyDescent="0.3">
      <c r="A36" s="2"/>
      <c r="B36" s="1" t="s">
        <v>69</v>
      </c>
      <c r="C36" s="8" t="s">
        <v>6</v>
      </c>
      <c r="D36" s="8" t="s">
        <v>73</v>
      </c>
      <c r="E36" s="12">
        <v>20.100000000000001</v>
      </c>
      <c r="F36" s="13">
        <f t="shared" si="1"/>
        <v>24.12</v>
      </c>
    </row>
    <row r="37" spans="1:25" ht="31.8" customHeight="1" x14ac:dyDescent="0.3">
      <c r="A37" s="2"/>
      <c r="B37" s="1" t="s">
        <v>70</v>
      </c>
      <c r="C37" s="8" t="s">
        <v>6</v>
      </c>
      <c r="D37" s="8" t="s">
        <v>74</v>
      </c>
      <c r="E37" s="12">
        <v>47.75</v>
      </c>
      <c r="F37" s="13">
        <f t="shared" si="1"/>
        <v>57.3</v>
      </c>
    </row>
    <row r="38" spans="1:25" ht="31.8" customHeight="1" x14ac:dyDescent="0.3">
      <c r="A38" s="2"/>
      <c r="B38" s="1" t="s">
        <v>71</v>
      </c>
      <c r="C38" s="8" t="s">
        <v>6</v>
      </c>
      <c r="D38" s="8" t="s">
        <v>75</v>
      </c>
      <c r="E38" s="12">
        <v>28.54</v>
      </c>
      <c r="F38" s="13">
        <f t="shared" si="1"/>
        <v>34.247999999999998</v>
      </c>
    </row>
    <row r="39" spans="1:25" ht="31.8" customHeight="1" x14ac:dyDescent="0.3">
      <c r="A39" s="2"/>
      <c r="B39" s="1" t="s">
        <v>72</v>
      </c>
      <c r="C39" s="8" t="s">
        <v>6</v>
      </c>
      <c r="D39" s="8" t="s">
        <v>76</v>
      </c>
      <c r="E39" s="12">
        <v>16.829999999999998</v>
      </c>
      <c r="F39" s="13">
        <f t="shared" si="1"/>
        <v>20.195999999999998</v>
      </c>
    </row>
    <row r="40" spans="1:25" x14ac:dyDescent="0.3">
      <c r="A40" s="14" t="s">
        <v>101</v>
      </c>
      <c r="B40" s="14"/>
      <c r="C40" s="14"/>
      <c r="D40" s="14"/>
      <c r="E40" s="14"/>
      <c r="F40" s="14"/>
      <c r="N40" s="11"/>
      <c r="O40" s="11"/>
    </row>
    <row r="41" spans="1:25" x14ac:dyDescent="0.3">
      <c r="A41" s="6" t="s">
        <v>0</v>
      </c>
      <c r="B41" s="7" t="s">
        <v>1</v>
      </c>
      <c r="C41" s="6" t="s">
        <v>5</v>
      </c>
      <c r="D41" s="6" t="s">
        <v>2</v>
      </c>
      <c r="E41" s="7" t="s">
        <v>3</v>
      </c>
      <c r="F41" s="7" t="s">
        <v>4</v>
      </c>
      <c r="N41" s="11"/>
      <c r="O41" s="11"/>
    </row>
    <row r="42" spans="1:25" ht="31.8" customHeight="1" x14ac:dyDescent="0.3">
      <c r="A42" s="2"/>
      <c r="B42" s="1" t="s">
        <v>77</v>
      </c>
      <c r="C42" s="8" t="s">
        <v>6</v>
      </c>
      <c r="D42" s="8" t="s">
        <v>79</v>
      </c>
      <c r="E42" s="12">
        <v>5.49</v>
      </c>
      <c r="F42" s="13">
        <f t="shared" ref="F42:F53" si="2">E42*1.2</f>
        <v>6.5880000000000001</v>
      </c>
      <c r="N42" s="11"/>
      <c r="O42" s="11"/>
    </row>
    <row r="43" spans="1:25" ht="31.8" customHeight="1" x14ac:dyDescent="0.3">
      <c r="A43" s="2"/>
      <c r="B43" s="1" t="s">
        <v>78</v>
      </c>
      <c r="C43" s="8" t="s">
        <v>6</v>
      </c>
      <c r="D43" s="8" t="s">
        <v>80</v>
      </c>
      <c r="E43" s="12">
        <v>5.49</v>
      </c>
      <c r="F43" s="13">
        <f t="shared" si="2"/>
        <v>6.5880000000000001</v>
      </c>
      <c r="N43" s="11"/>
      <c r="O43" s="11"/>
    </row>
    <row r="44" spans="1:25" ht="31.8" customHeight="1" x14ac:dyDescent="0.3">
      <c r="A44" s="2"/>
      <c r="B44" s="1" t="s">
        <v>81</v>
      </c>
      <c r="C44" s="8" t="s">
        <v>6</v>
      </c>
      <c r="D44" s="8" t="s">
        <v>83</v>
      </c>
      <c r="E44" s="12">
        <v>4.9400000000000004</v>
      </c>
      <c r="F44" s="13">
        <f t="shared" si="2"/>
        <v>5.9279999999999999</v>
      </c>
      <c r="N44" s="11"/>
      <c r="O44" s="11"/>
      <c r="Y44" s="10"/>
    </row>
    <row r="45" spans="1:25" ht="31.8" customHeight="1" x14ac:dyDescent="0.3">
      <c r="A45" s="2"/>
      <c r="B45" s="1" t="s">
        <v>86</v>
      </c>
      <c r="C45" s="8" t="s">
        <v>6</v>
      </c>
      <c r="D45" s="8" t="s">
        <v>84</v>
      </c>
      <c r="E45" s="12">
        <v>4.8099999999999996</v>
      </c>
      <c r="F45" s="13">
        <f t="shared" si="2"/>
        <v>5.7719999999999994</v>
      </c>
      <c r="N45" s="11"/>
      <c r="O45" s="11"/>
    </row>
    <row r="46" spans="1:25" ht="31.8" customHeight="1" x14ac:dyDescent="0.3">
      <c r="A46" s="2"/>
      <c r="B46" s="1" t="s">
        <v>82</v>
      </c>
      <c r="C46" s="8" t="s">
        <v>6</v>
      </c>
      <c r="D46" s="8" t="s">
        <v>85</v>
      </c>
      <c r="E46" s="12">
        <v>4.8099999999999996</v>
      </c>
      <c r="F46" s="13">
        <f t="shared" si="2"/>
        <v>5.7719999999999994</v>
      </c>
      <c r="N46" s="11"/>
      <c r="O46" s="11"/>
    </row>
    <row r="47" spans="1:25" ht="31.8" customHeight="1" x14ac:dyDescent="0.3">
      <c r="A47" s="2"/>
      <c r="B47" s="1" t="s">
        <v>87</v>
      </c>
      <c r="C47" s="8" t="s">
        <v>6</v>
      </c>
      <c r="D47" s="8" t="s">
        <v>89</v>
      </c>
      <c r="E47" s="12">
        <v>5.93</v>
      </c>
      <c r="F47" s="13">
        <f t="shared" si="2"/>
        <v>7.1159999999999997</v>
      </c>
      <c r="N47" s="11"/>
      <c r="O47" s="11"/>
    </row>
    <row r="48" spans="1:25" ht="31.8" customHeight="1" x14ac:dyDescent="0.3">
      <c r="A48" s="2"/>
      <c r="B48" s="1" t="s">
        <v>88</v>
      </c>
      <c r="C48" s="8" t="s">
        <v>6</v>
      </c>
      <c r="D48" s="8" t="s">
        <v>90</v>
      </c>
      <c r="E48" s="12">
        <v>5.93</v>
      </c>
      <c r="F48" s="13">
        <f t="shared" si="2"/>
        <v>7.1159999999999997</v>
      </c>
      <c r="N48" s="11"/>
      <c r="O48" s="11"/>
    </row>
    <row r="49" spans="1:15" ht="31.8" customHeight="1" x14ac:dyDescent="0.3">
      <c r="A49" s="2"/>
      <c r="B49" s="1" t="s">
        <v>91</v>
      </c>
      <c r="C49" s="8" t="s">
        <v>6</v>
      </c>
      <c r="D49" s="8" t="s">
        <v>96</v>
      </c>
      <c r="E49" s="12">
        <v>10.23</v>
      </c>
      <c r="F49" s="13">
        <f t="shared" si="2"/>
        <v>12.276</v>
      </c>
      <c r="N49" s="11"/>
      <c r="O49" s="11"/>
    </row>
    <row r="50" spans="1:15" ht="31.8" customHeight="1" x14ac:dyDescent="0.3">
      <c r="A50" s="2"/>
      <c r="B50" s="1" t="s">
        <v>92</v>
      </c>
      <c r="C50" s="8" t="s">
        <v>6</v>
      </c>
      <c r="D50" s="8" t="s">
        <v>97</v>
      </c>
      <c r="E50" s="12">
        <v>13.4</v>
      </c>
      <c r="F50" s="13">
        <f t="shared" si="2"/>
        <v>16.079999999999998</v>
      </c>
      <c r="N50" s="11"/>
      <c r="O50" s="11"/>
    </row>
    <row r="51" spans="1:15" ht="31.8" customHeight="1" x14ac:dyDescent="0.3">
      <c r="A51" s="2"/>
      <c r="B51" s="1" t="s">
        <v>93</v>
      </c>
      <c r="C51" s="8" t="s">
        <v>6</v>
      </c>
      <c r="D51" s="8" t="s">
        <v>98</v>
      </c>
      <c r="E51" s="12">
        <v>12.1</v>
      </c>
      <c r="F51" s="13">
        <f t="shared" si="2"/>
        <v>14.52</v>
      </c>
      <c r="N51" s="11"/>
      <c r="O51" s="11"/>
    </row>
    <row r="52" spans="1:15" ht="31.8" customHeight="1" x14ac:dyDescent="0.3">
      <c r="A52" s="2"/>
      <c r="B52" s="1" t="s">
        <v>94</v>
      </c>
      <c r="C52" s="8" t="s">
        <v>6</v>
      </c>
      <c r="D52" s="8" t="s">
        <v>99</v>
      </c>
      <c r="E52" s="12">
        <v>4.32</v>
      </c>
      <c r="F52" s="13">
        <f t="shared" si="2"/>
        <v>5.1840000000000002</v>
      </c>
      <c r="N52" s="11"/>
      <c r="O52" s="11"/>
    </row>
    <row r="53" spans="1:15" ht="31.8" customHeight="1" x14ac:dyDescent="0.3">
      <c r="A53" s="2"/>
      <c r="B53" s="1" t="s">
        <v>95</v>
      </c>
      <c r="C53" s="8" t="s">
        <v>6</v>
      </c>
      <c r="D53" s="8" t="s">
        <v>100</v>
      </c>
      <c r="E53" s="12">
        <v>4.49</v>
      </c>
      <c r="F53" s="13">
        <f t="shared" si="2"/>
        <v>5.3879999999999999</v>
      </c>
      <c r="N53" s="11"/>
      <c r="O53" s="11"/>
    </row>
  </sheetData>
  <mergeCells count="4">
    <mergeCell ref="A1:F1"/>
    <mergeCell ref="A2:F2"/>
    <mergeCell ref="A30:F30"/>
    <mergeCell ref="A40:F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2023-10-20T08:15:35Z</cp:lastPrinted>
  <dcterms:created xsi:type="dcterms:W3CDTF">2023-10-12T07:09:06Z</dcterms:created>
  <dcterms:modified xsi:type="dcterms:W3CDTF">2024-04-22T06:23:45Z</dcterms:modified>
</cp:coreProperties>
</file>